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DỰ TOÁN 2024\ĐẤU GIÁ ĐẤT XEN KẸT 2024\ĐẤT XEN KẸT 10 XÃ ĐỢT 2\PA ĐẤU GIÁ ĐẤT 10 XÃ 112 LÔ\"/>
    </mc:Choice>
  </mc:AlternateContent>
  <bookViews>
    <workbookView xWindow="-105" yWindow="-105" windowWidth="23250" windowHeight="12450"/>
  </bookViews>
  <sheets>
    <sheet name="PL 112 LÔ 10 XÃ ĐỢT 2 2024" sheetId="1" r:id="rId1"/>
  </sheets>
  <definedNames>
    <definedName name="_xlnm.Print_Area" localSheetId="0">'PL 112 LÔ 10 XÃ ĐỢT 2 2024'!$A$3:$H$130</definedName>
    <definedName name="_xlnm.Print_Titles" localSheetId="0">'PL 112 LÔ 10 XÃ ĐỢT 2 2024'!$6:$7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1" l="1"/>
  <c r="H129" i="1"/>
  <c r="H118" i="1"/>
  <c r="H112" i="1"/>
  <c r="H103" i="1"/>
  <c r="H95" i="1"/>
  <c r="H59" i="1"/>
  <c r="H53" i="1"/>
  <c r="H50" i="1"/>
  <c r="H32" i="1"/>
  <c r="H28" i="1"/>
  <c r="H130" i="1" l="1"/>
</calcChain>
</file>

<file path=xl/comments1.xml><?xml version="1.0" encoding="utf-8"?>
<comments xmlns="http://schemas.openxmlformats.org/spreadsheetml/2006/main">
  <authors>
    <author>Admin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Đã sửa lại tên vị trí theo QĐ 19</t>
        </r>
      </text>
    </comment>
  </commentList>
</comments>
</file>

<file path=xl/sharedStrings.xml><?xml version="1.0" encoding="utf-8"?>
<sst xmlns="http://schemas.openxmlformats.org/spreadsheetml/2006/main" count="459" uniqueCount="205">
  <si>
    <t>STT</t>
  </si>
  <si>
    <t>Xã,Thị Trấn</t>
  </si>
  <si>
    <t>Vị trí, bản đồ</t>
  </si>
  <si>
    <t>Thửa chỉnh lý</t>
  </si>
  <si>
    <t>Diện tích (m2)</t>
  </si>
  <si>
    <t>Tờ</t>
  </si>
  <si>
    <t>Thửa</t>
  </si>
  <si>
    <t>1</t>
  </si>
  <si>
    <t>TT Thịnh Long</t>
  </si>
  <si>
    <t>44</t>
  </si>
  <si>
    <t>27</t>
  </si>
  <si>
    <t>361</t>
  </si>
  <si>
    <t>TDP số 03</t>
  </si>
  <si>
    <t>Khu vực 2 vị trí 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</si>
  <si>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</si>
  <si>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</si>
  <si>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</si>
  <si>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</si>
  <si>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</si>
  <si>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</si>
  <si>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</si>
  <si>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</si>
  <si>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</si>
  <si>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</si>
  <si>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</si>
  <si>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</si>
  <si>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</si>
  <si>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</si>
  <si>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</si>
  <si>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46</t>
  </si>
  <si>
    <t>377</t>
  </si>
  <si>
    <t>TDP số 05</t>
  </si>
  <si>
    <t>378</t>
  </si>
  <si>
    <t>379</t>
  </si>
  <si>
    <t>380</t>
  </si>
  <si>
    <t>Tổng</t>
  </si>
  <si>
    <t>20</t>
  </si>
  <si>
    <t>2</t>
  </si>
  <si>
    <t>Hải Tân</t>
  </si>
  <si>
    <t>126</t>
  </si>
  <si>
    <t>450</t>
  </si>
  <si>
    <t>xóm 1 (Xóm Nguyễn Ước cũ)</t>
  </si>
  <si>
    <t>451</t>
  </si>
  <si>
    <t>17</t>
  </si>
  <si>
    <t>612</t>
  </si>
  <si>
    <t>xóm 5 (xóm Trần Mạnh cũ)</t>
  </si>
  <si>
    <t>Khu vực 3 vị trí 1</t>
  </si>
  <si>
    <t>3</t>
  </si>
  <si>
    <t>Hải Phú</t>
  </si>
  <si>
    <t>14</t>
  </si>
  <si>
    <t>272</t>
  </si>
  <si>
    <t>455</t>
  </si>
  <si>
    <t>xóm Hoàng Thức</t>
  </si>
  <si>
    <t>khu vực 1 vị trí 1</t>
  </si>
  <si>
    <t>456</t>
  </si>
  <si>
    <t>457</t>
  </si>
  <si>
    <t>514</t>
  </si>
  <si>
    <t>515</t>
  </si>
  <si>
    <t>23</t>
  </si>
  <si>
    <t>33</t>
  </si>
  <si>
    <t>135</t>
  </si>
  <si>
    <t>Xóm Phạm Ruyến</t>
  </si>
  <si>
    <t>136</t>
  </si>
  <si>
    <t>137</t>
  </si>
  <si>
    <t>138</t>
  </si>
  <si>
    <t>8</t>
  </si>
  <si>
    <t>218</t>
  </si>
  <si>
    <t>khu vực 2 vị trí 1</t>
  </si>
  <si>
    <t>122</t>
  </si>
  <si>
    <t>226</t>
  </si>
  <si>
    <t>Xóm Mai Quyền</t>
  </si>
  <si>
    <t>227</t>
  </si>
  <si>
    <t>78</t>
  </si>
  <si>
    <t>175</t>
  </si>
  <si>
    <t>176</t>
  </si>
  <si>
    <t>36</t>
  </si>
  <si>
    <t>92</t>
  </si>
  <si>
    <t>xóm Phạm Tuấn</t>
  </si>
  <si>
    <t>93</t>
  </si>
  <si>
    <t>31</t>
  </si>
  <si>
    <t>68</t>
  </si>
  <si>
    <t>335</t>
  </si>
  <si>
    <t>xóm Trần Hiềng</t>
  </si>
  <si>
    <t>4</t>
  </si>
  <si>
    <t>Hải Nam</t>
  </si>
  <si>
    <t>10</t>
  </si>
  <si>
    <t>22</t>
  </si>
  <si>
    <t>134</t>
  </si>
  <si>
    <t>xóm 7</t>
  </si>
  <si>
    <t>Đường TL489, vị trí 1</t>
  </si>
  <si>
    <t>239</t>
  </si>
  <si>
    <t>Đường trục xã, vị trí 1</t>
  </si>
  <si>
    <t>5</t>
  </si>
  <si>
    <t>Hải Vân</t>
  </si>
  <si>
    <t>13</t>
  </si>
  <si>
    <t>67</t>
  </si>
  <si>
    <t>396</t>
  </si>
  <si>
    <t>xóm 4</t>
  </si>
  <si>
    <t>397</t>
  </si>
  <si>
    <t>398</t>
  </si>
  <si>
    <t>399</t>
  </si>
  <si>
    <t>400</t>
  </si>
  <si>
    <t>6</t>
  </si>
  <si>
    <t>Hải Hòa</t>
  </si>
  <si>
    <t>CT236</t>
  </si>
  <si>
    <t>251</t>
  </si>
  <si>
    <t>xóm Xuân Đài Đông</t>
  </si>
  <si>
    <t>đường trục xã còn lại, vị trí 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</si>
  <si>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</si>
  <si>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</si>
  <si>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</si>
  <si>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</si>
  <si>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</si>
  <si>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</si>
  <si>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</si>
  <si>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</si>
  <si>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</si>
  <si>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</si>
  <si>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</si>
  <si>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</si>
  <si>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</si>
  <si>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</si>
  <si>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</si>
  <si>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</si>
  <si>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</si>
  <si>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</si>
  <si>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</si>
  <si>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</si>
  <si>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</si>
  <si>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</si>
  <si>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</si>
  <si>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</si>
  <si>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</si>
  <si>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</si>
  <si>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</si>
  <si>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</si>
  <si>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</si>
  <si>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</si>
  <si>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</si>
  <si>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</si>
  <si>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CT165</t>
  </si>
  <si>
    <t>285</t>
  </si>
  <si>
    <t>35</t>
  </si>
  <si>
    <t>7</t>
  </si>
  <si>
    <t>Hải Anh</t>
  </si>
  <si>
    <t>232</t>
  </si>
  <si>
    <t>352</t>
  </si>
  <si>
    <t>xóm 6</t>
  </si>
  <si>
    <t>khu vực 1 vị trí 2</t>
  </si>
  <si>
    <t>353</t>
  </si>
  <si>
    <t>119</t>
  </si>
  <si>
    <t>250</t>
  </si>
  <si>
    <t>xóm 11</t>
  </si>
  <si>
    <t>khu vực 3 vị trí 1</t>
  </si>
  <si>
    <t>21</t>
  </si>
  <si>
    <t>87</t>
  </si>
  <si>
    <t>680</t>
  </si>
  <si>
    <t>xóm 8</t>
  </si>
  <si>
    <t>681</t>
  </si>
  <si>
    <t>Hải Bắc</t>
  </si>
  <si>
    <t>77</t>
  </si>
  <si>
    <t>205</t>
  </si>
  <si>
    <t>xóm Triệu Thông B</t>
  </si>
  <si>
    <t>khu vực 2 vị trí 2</t>
  </si>
  <si>
    <t>61</t>
  </si>
  <si>
    <t>xóm Triệu Thông A</t>
  </si>
  <si>
    <t>9</t>
  </si>
  <si>
    <t>Hải Cường</t>
  </si>
  <si>
    <t>95</t>
  </si>
  <si>
    <t>386</t>
  </si>
  <si>
    <t>Xóm 6</t>
  </si>
  <si>
    <t>387</t>
  </si>
  <si>
    <t>388</t>
  </si>
  <si>
    <t>389</t>
  </si>
  <si>
    <t>390</t>
  </si>
  <si>
    <t>Hải Phúc</t>
  </si>
  <si>
    <t>19</t>
  </si>
  <si>
    <t>Xóm Phượng Đông 2</t>
  </si>
  <si>
    <t>khu vực 2, vị trí 1</t>
  </si>
  <si>
    <t>118</t>
  </si>
  <si>
    <t>438</t>
  </si>
  <si>
    <t>Xóm Phượng Đông 1</t>
  </si>
  <si>
    <t>khu vực 3, vị trí 1</t>
  </si>
  <si>
    <t>439</t>
  </si>
  <si>
    <t>Quốc lộ 37B, vị trí 2</t>
  </si>
  <si>
    <t>40</t>
  </si>
  <si>
    <t>339</t>
  </si>
  <si>
    <t>340</t>
  </si>
  <si>
    <t>24</t>
  </si>
  <si>
    <t>166, 170</t>
  </si>
  <si>
    <t>459</t>
  </si>
  <si>
    <t>Xóm Phú Hải</t>
  </si>
  <si>
    <t>khu vực 1, vị trí 1</t>
  </si>
  <si>
    <t>166, 167</t>
  </si>
  <si>
    <t>460</t>
  </si>
  <si>
    <t>165, 166, 167</t>
  </si>
  <si>
    <t>461</t>
  </si>
  <si>
    <t>TỔNG</t>
  </si>
  <si>
    <t xml:space="preserve"> </t>
  </si>
  <si>
    <t xml:space="preserve">ỦY BAN NHÂN DÂN </t>
  </si>
  <si>
    <t>HUYỆN HẢI HẬU</t>
  </si>
  <si>
    <t>PHỤ LỤC 112 LÔ ĐẤT TẠI 10 XÃ, THỊ TRẤN</t>
  </si>
  <si>
    <t>Địa chỉ lô đất</t>
  </si>
  <si>
    <t>Khu vực</t>
  </si>
  <si>
    <t>(Kèm theo QĐ số 5905 ngày 11 tháng 7 năm 2024 của UBND huyện Hải Hậu)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</si>
</sst>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1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2"/>
      <color theme="10"/>
      <name val="Times New Rom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indexed="81"/>
      <name val="Tahoma"/>
      <family val="2"/>
    </font>
    <font>
      <sz val="11"/>
      <color theme="1"/>
      <name val="Calibri"/>
      <family val="2"/>
      <charset val="163"/>
      <scheme val="minor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6" fillId="2" borderId="0" xfId="2" applyFill="1"/>
    <xf numFmtId="0" fontId="6" fillId="0" borderId="0" xfId="2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49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66" fontId="4" fillId="4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5">
    <cellStyle name="Bình thường 2" xfId="3"/>
    <cellStyle name="Comma" xfId="1" builtinId="3"/>
    <cellStyle name="Comma 2" xf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34"/>
  <sheetViews>
    <sheetView tabSelected="1" zoomScale="85" zoomScaleNormal="85" zoomScaleSheetLayoutView="80" workbookViewId="0">
      <selection activeCell="K10" sqref="K10"/>
    </sheetView>
  </sheetViews>
  <sheetFormatPr defaultRowHeight="15.75" x14ac:dyDescent="0.25"/>
  <cols>
    <col min="1" max="1" width="3.25" customWidth="1"/>
    <col min="2" max="2" width="11.75" customWidth="1"/>
    <col min="3" max="3" width="7.125" style="4" customWidth="1"/>
    <col min="4" max="4" width="11.5" style="5" customWidth="1"/>
    <col min="5" max="5" width="9.375" style="4" customWidth="1"/>
    <col min="6" max="6" width="23.375" customWidth="1"/>
    <col min="7" max="7" width="21.875" customWidth="1"/>
    <col min="8" max="8" width="8.875" customWidth="1"/>
  </cols>
  <sheetData>
    <row r="1" spans="1:8" x14ac:dyDescent="0.25">
      <c r="A1" s="21" t="s">
        <v>199</v>
      </c>
      <c r="B1" s="21"/>
      <c r="C1" s="21"/>
      <c r="D1" s="16"/>
      <c r="E1" s="16"/>
      <c r="F1" s="16"/>
    </row>
    <row r="2" spans="1:8" x14ac:dyDescent="0.25">
      <c r="A2" s="21" t="s">
        <v>200</v>
      </c>
      <c r="B2" s="21"/>
      <c r="C2" s="21"/>
      <c r="D2" s="16"/>
      <c r="E2" s="16"/>
      <c r="F2" s="16"/>
    </row>
    <row r="3" spans="1:8" ht="24.75" customHeight="1" x14ac:dyDescent="0.3">
      <c r="A3" s="27" t="s">
        <v>201</v>
      </c>
      <c r="B3" s="27"/>
      <c r="C3" s="27"/>
      <c r="D3" s="27"/>
      <c r="E3" s="27"/>
      <c r="F3" s="27"/>
      <c r="G3" s="27"/>
      <c r="H3" s="27"/>
    </row>
    <row r="4" spans="1:8" x14ac:dyDescent="0.25">
      <c r="A4" s="31" t="s">
        <v>204</v>
      </c>
      <c r="B4" s="31"/>
      <c r="C4" s="31"/>
      <c r="D4" s="31"/>
      <c r="E4" s="31"/>
      <c r="F4" s="31"/>
      <c r="G4" s="31"/>
      <c r="H4" s="31"/>
    </row>
    <row r="6" spans="1:8" s="1" customFormat="1" ht="22.5" customHeight="1" x14ac:dyDescent="0.25">
      <c r="A6" s="28" t="s">
        <v>0</v>
      </c>
      <c r="B6" s="26" t="s">
        <v>1</v>
      </c>
      <c r="C6" s="26" t="s">
        <v>2</v>
      </c>
      <c r="D6" s="26"/>
      <c r="E6" s="29" t="s">
        <v>3</v>
      </c>
      <c r="F6" s="29" t="s">
        <v>202</v>
      </c>
      <c r="G6" s="29" t="s">
        <v>203</v>
      </c>
      <c r="H6" s="30" t="s">
        <v>4</v>
      </c>
    </row>
    <row r="7" spans="1:8" s="1" customFormat="1" ht="22.5" customHeight="1" x14ac:dyDescent="0.25">
      <c r="A7" s="28"/>
      <c r="B7" s="26"/>
      <c r="C7" s="6" t="s">
        <v>5</v>
      </c>
      <c r="D7" s="6" t="s">
        <v>6</v>
      </c>
      <c r="E7" s="29"/>
      <c r="F7" s="29"/>
      <c r="G7" s="29"/>
      <c r="H7" s="30"/>
    </row>
    <row r="8" spans="1:8" s="1" customFormat="1" ht="25.15" customHeight="1" x14ac:dyDescent="0.25">
      <c r="A8" s="24" t="s">
        <v>7</v>
      </c>
      <c r="B8" s="26" t="s">
        <v>8</v>
      </c>
      <c r="C8" s="24" t="s">
        <v>9</v>
      </c>
      <c r="D8" s="23" t="s">
        <v>10</v>
      </c>
      <c r="E8" s="7" t="s">
        <v>11</v>
      </c>
      <c r="F8" s="23" t="s">
        <v>12</v>
      </c>
      <c r="G8" s="15" t="s">
        <v>13</v>
      </c>
      <c r="H8" s="8">
        <v>118</v>
      </c>
    </row>
    <row r="9" spans="1:8" s="1" customFormat="1" ht="22.9" customHeight="1" x14ac:dyDescent="0.25">
      <c r="A9" s="24"/>
      <c r="B9" s="26"/>
      <c r="C9" s="24"/>
      <c r="D9" s="23"/>
      <c r="E9" s="7" t="s">
        <v>14</v>
      </c>
      <c r="F9" s="23"/>
      <c r="G9" s="15" t="s">
        <v>13</v>
      </c>
      <c r="H9" s="8">
        <v>120</v>
      </c>
    </row>
    <row r="10" spans="1:8" s="1" customFormat="1" ht="22.9" customHeight="1" x14ac:dyDescent="0.25">
      <c r="A10" s="24"/>
      <c r="B10" s="26"/>
      <c r="C10" s="24"/>
      <c r="D10" s="23"/>
      <c r="E10" s="7" t="s">
        <v>15</v>
      </c>
      <c r="F10" s="23"/>
      <c r="G10" s="15" t="s">
        <v>13</v>
      </c>
      <c r="H10" s="8">
        <v>120</v>
      </c>
    </row>
    <row r="11" spans="1:8" s="1" customFormat="1" ht="22.9" customHeight="1" x14ac:dyDescent="0.25">
      <c r="A11" s="24"/>
      <c r="B11" s="26"/>
      <c r="C11" s="24"/>
      <c r="D11" s="23"/>
      <c r="E11" s="7" t="s">
        <v>16</v>
      </c>
      <c r="F11" s="23"/>
      <c r="G11" s="15" t="s">
        <v>13</v>
      </c>
      <c r="H11" s="8">
        <v>120</v>
      </c>
    </row>
    <row r="12" spans="1:8" s="1" customFormat="1" ht="22.9" customHeight="1" x14ac:dyDescent="0.25">
      <c r="A12" s="24"/>
      <c r="B12" s="26"/>
      <c r="C12" s="24"/>
      <c r="D12" s="23"/>
      <c r="E12" s="7" t="s">
        <v>17</v>
      </c>
      <c r="F12" s="23"/>
      <c r="G12" s="15" t="s">
        <v>13</v>
      </c>
      <c r="H12" s="8">
        <v>120</v>
      </c>
    </row>
    <row r="13" spans="1:8" s="1" customFormat="1" ht="22.9" customHeight="1" x14ac:dyDescent="0.25">
      <c r="A13" s="24"/>
      <c r="B13" s="26"/>
      <c r="C13" s="24"/>
      <c r="D13" s="23"/>
      <c r="E13" s="7" t="s">
        <v>18</v>
      </c>
      <c r="F13" s="23"/>
      <c r="G13" s="15" t="s">
        <v>13</v>
      </c>
      <c r="H13" s="8">
        <v>120</v>
      </c>
    </row>
    <row r="14" spans="1:8" s="1" customFormat="1" ht="22.9" customHeight="1" x14ac:dyDescent="0.25">
      <c r="A14" s="24"/>
      <c r="B14" s="26"/>
      <c r="C14" s="24"/>
      <c r="D14" s="23"/>
      <c r="E14" s="7" t="s">
        <v>19</v>
      </c>
      <c r="F14" s="23"/>
      <c r="G14" s="15" t="s">
        <v>13</v>
      </c>
      <c r="H14" s="8">
        <v>120</v>
      </c>
    </row>
    <row r="15" spans="1:8" s="1" customFormat="1" ht="22.9" customHeight="1" x14ac:dyDescent="0.25">
      <c r="A15" s="24"/>
      <c r="B15" s="26"/>
      <c r="C15" s="24"/>
      <c r="D15" s="23"/>
      <c r="E15" s="7" t="s">
        <v>20</v>
      </c>
      <c r="F15" s="23"/>
      <c r="G15" s="15" t="s">
        <v>13</v>
      </c>
      <c r="H15" s="8">
        <v>120</v>
      </c>
    </row>
    <row r="16" spans="1:8" s="1" customFormat="1" ht="22.9" customHeight="1" x14ac:dyDescent="0.25">
      <c r="A16" s="24"/>
      <c r="B16" s="26"/>
      <c r="C16" s="24"/>
      <c r="D16" s="23"/>
      <c r="E16" s="7" t="s">
        <v>21</v>
      </c>
      <c r="F16" s="23"/>
      <c r="G16" s="15" t="s">
        <v>13</v>
      </c>
      <c r="H16" s="8">
        <v>120</v>
      </c>
    </row>
    <row r="17" spans="1:8" s="1" customFormat="1" ht="22.9" customHeight="1" x14ac:dyDescent="0.25">
      <c r="A17" s="24"/>
      <c r="B17" s="26"/>
      <c r="C17" s="24"/>
      <c r="D17" s="23"/>
      <c r="E17" s="7" t="s">
        <v>22</v>
      </c>
      <c r="F17" s="23"/>
      <c r="G17" s="15" t="s">
        <v>13</v>
      </c>
      <c r="H17" s="8">
        <v>120</v>
      </c>
    </row>
    <row r="18" spans="1:8" s="1" customFormat="1" ht="22.9" customHeight="1" x14ac:dyDescent="0.25">
      <c r="A18" s="24"/>
      <c r="B18" s="26"/>
      <c r="C18" s="24"/>
      <c r="D18" s="23"/>
      <c r="E18" s="7" t="s">
        <v>23</v>
      </c>
      <c r="F18" s="23"/>
      <c r="G18" s="15" t="s">
        <v>13</v>
      </c>
      <c r="H18" s="8">
        <v>120</v>
      </c>
    </row>
    <row r="19" spans="1:8" s="1" customFormat="1" ht="22.9" customHeight="1" x14ac:dyDescent="0.25">
      <c r="A19" s="24"/>
      <c r="B19" s="26"/>
      <c r="C19" s="24"/>
      <c r="D19" s="23"/>
      <c r="E19" s="7" t="s">
        <v>24</v>
      </c>
      <c r="F19" s="23"/>
      <c r="G19" s="15" t="s">
        <v>13</v>
      </c>
      <c r="H19" s="8">
        <v>120</v>
      </c>
    </row>
    <row r="20" spans="1:8" s="1" customFormat="1" ht="22.9" customHeight="1" x14ac:dyDescent="0.25">
      <c r="A20" s="24"/>
      <c r="B20" s="26"/>
      <c r="C20" s="24"/>
      <c r="D20" s="23"/>
      <c r="E20" s="7" t="s">
        <v>25</v>
      </c>
      <c r="F20" s="23"/>
      <c r="G20" s="15" t="s">
        <v>13</v>
      </c>
      <c r="H20" s="8">
        <v>146</v>
      </c>
    </row>
    <row r="21" spans="1:8" s="1" customFormat="1" ht="22.15" customHeight="1" x14ac:dyDescent="0.25">
      <c r="A21" s="24"/>
      <c r="B21" s="26"/>
      <c r="C21" s="24"/>
      <c r="D21" s="23"/>
      <c r="E21" s="7" t="s">
        <v>26</v>
      </c>
      <c r="F21" s="23"/>
      <c r="G21" s="15" t="s">
        <v>13</v>
      </c>
      <c r="H21" s="8">
        <v>146</v>
      </c>
    </row>
    <row r="22" spans="1:8" s="1" customFormat="1" ht="22.15" customHeight="1" x14ac:dyDescent="0.25">
      <c r="A22" s="24"/>
      <c r="B22" s="26"/>
      <c r="C22" s="24"/>
      <c r="D22" s="23"/>
      <c r="E22" s="7" t="s">
        <v>27</v>
      </c>
      <c r="F22" s="23"/>
      <c r="G22" s="15" t="s">
        <v>13</v>
      </c>
      <c r="H22" s="8">
        <v>146</v>
      </c>
    </row>
    <row r="23" spans="1:8" s="1" customFormat="1" ht="22.15" customHeight="1" x14ac:dyDescent="0.25">
      <c r="A23" s="24"/>
      <c r="B23" s="26"/>
      <c r="C23" s="24"/>
      <c r="D23" s="23"/>
      <c r="E23" s="7" t="s">
        <v>28</v>
      </c>
      <c r="F23" s="23"/>
      <c r="G23" s="15" t="s">
        <v>13</v>
      </c>
      <c r="H23" s="8">
        <v>212</v>
      </c>
    </row>
    <row r="24" spans="1:8" s="1" customFormat="1" ht="22.15" customHeight="1" x14ac:dyDescent="0.25">
      <c r="A24" s="24"/>
      <c r="B24" s="26"/>
      <c r="C24" s="24" t="s">
        <v>9</v>
      </c>
      <c r="D24" s="24" t="s">
        <v>29</v>
      </c>
      <c r="E24" s="7" t="s">
        <v>30</v>
      </c>
      <c r="F24" s="23" t="s">
        <v>31</v>
      </c>
      <c r="G24" s="15" t="s">
        <v>13</v>
      </c>
      <c r="H24" s="8">
        <v>133</v>
      </c>
    </row>
    <row r="25" spans="1:8" s="1" customFormat="1" ht="22.15" customHeight="1" x14ac:dyDescent="0.25">
      <c r="A25" s="24"/>
      <c r="B25" s="26"/>
      <c r="C25" s="24"/>
      <c r="D25" s="24"/>
      <c r="E25" s="7" t="s">
        <v>32</v>
      </c>
      <c r="F25" s="23"/>
      <c r="G25" s="15" t="s">
        <v>13</v>
      </c>
      <c r="H25" s="8">
        <v>150</v>
      </c>
    </row>
    <row r="26" spans="1:8" s="1" customFormat="1" ht="22.15" customHeight="1" x14ac:dyDescent="0.25">
      <c r="A26" s="24"/>
      <c r="B26" s="26"/>
      <c r="C26" s="24"/>
      <c r="D26" s="24"/>
      <c r="E26" s="7" t="s">
        <v>33</v>
      </c>
      <c r="F26" s="23"/>
      <c r="G26" s="15" t="s">
        <v>13</v>
      </c>
      <c r="H26" s="8">
        <v>154</v>
      </c>
    </row>
    <row r="27" spans="1:8" s="1" customFormat="1" ht="25.9" customHeight="1" x14ac:dyDescent="0.25">
      <c r="A27" s="24"/>
      <c r="B27" s="26"/>
      <c r="C27" s="24"/>
      <c r="D27" s="24"/>
      <c r="E27" s="7" t="s">
        <v>34</v>
      </c>
      <c r="F27" s="23"/>
      <c r="G27" s="15" t="s">
        <v>13</v>
      </c>
      <c r="H27" s="8">
        <v>157</v>
      </c>
    </row>
    <row r="28" spans="1:8" s="1" customFormat="1" ht="25.9" customHeight="1" x14ac:dyDescent="0.25">
      <c r="A28" s="24"/>
      <c r="B28" s="25" t="s">
        <v>35</v>
      </c>
      <c r="C28" s="25"/>
      <c r="D28" s="25"/>
      <c r="E28" s="10" t="s">
        <v>36</v>
      </c>
      <c r="F28" s="11"/>
      <c r="G28" s="11"/>
      <c r="H28" s="12">
        <f>SUM(H8:H27)</f>
        <v>2682</v>
      </c>
    </row>
    <row r="29" spans="1:8" s="1" customFormat="1" ht="24" customHeight="1" x14ac:dyDescent="0.25">
      <c r="A29" s="24" t="s">
        <v>37</v>
      </c>
      <c r="B29" s="26" t="s">
        <v>38</v>
      </c>
      <c r="C29" s="24" t="s">
        <v>7</v>
      </c>
      <c r="D29" s="24" t="s">
        <v>39</v>
      </c>
      <c r="E29" s="7" t="s">
        <v>40</v>
      </c>
      <c r="F29" s="23" t="s">
        <v>41</v>
      </c>
      <c r="G29" s="15" t="s">
        <v>13</v>
      </c>
      <c r="H29" s="8">
        <v>145</v>
      </c>
    </row>
    <row r="30" spans="1:8" s="1" customFormat="1" ht="25.9" customHeight="1" x14ac:dyDescent="0.25">
      <c r="A30" s="24"/>
      <c r="B30" s="26"/>
      <c r="C30" s="24"/>
      <c r="D30" s="24"/>
      <c r="E30" s="7" t="s">
        <v>42</v>
      </c>
      <c r="F30" s="23"/>
      <c r="G30" s="15" t="s">
        <v>13</v>
      </c>
      <c r="H30" s="8">
        <v>145</v>
      </c>
    </row>
    <row r="31" spans="1:8" s="1" customFormat="1" ht="29.25" customHeight="1" x14ac:dyDescent="0.25">
      <c r="A31" s="24"/>
      <c r="B31" s="26"/>
      <c r="C31" s="7" t="s">
        <v>43</v>
      </c>
      <c r="D31" s="7" t="s">
        <v>44</v>
      </c>
      <c r="E31" s="7" t="s">
        <v>44</v>
      </c>
      <c r="F31" s="9" t="s">
        <v>45</v>
      </c>
      <c r="G31" s="15" t="s">
        <v>46</v>
      </c>
      <c r="H31" s="8">
        <v>110</v>
      </c>
    </row>
    <row r="32" spans="1:8" s="1" customFormat="1" ht="28.9" customHeight="1" x14ac:dyDescent="0.25">
      <c r="A32" s="24"/>
      <c r="B32" s="25" t="s">
        <v>35</v>
      </c>
      <c r="C32" s="25"/>
      <c r="D32" s="25"/>
      <c r="E32" s="10" t="s">
        <v>47</v>
      </c>
      <c r="F32" s="13"/>
      <c r="G32" s="13"/>
      <c r="H32" s="12">
        <f>SUM(H29:H31)</f>
        <v>400</v>
      </c>
    </row>
    <row r="33" spans="1:8" s="1" customFormat="1" ht="25.9" customHeight="1" x14ac:dyDescent="0.25">
      <c r="A33" s="24" t="s">
        <v>47</v>
      </c>
      <c r="B33" s="26" t="s">
        <v>48</v>
      </c>
      <c r="C33" s="24" t="s">
        <v>49</v>
      </c>
      <c r="D33" s="24" t="s">
        <v>50</v>
      </c>
      <c r="E33" s="7" t="s">
        <v>51</v>
      </c>
      <c r="F33" s="23" t="s">
        <v>52</v>
      </c>
      <c r="G33" s="15" t="s">
        <v>53</v>
      </c>
      <c r="H33" s="8">
        <v>130</v>
      </c>
    </row>
    <row r="34" spans="1:8" s="1" customFormat="1" ht="25.9" customHeight="1" x14ac:dyDescent="0.25">
      <c r="A34" s="24"/>
      <c r="B34" s="26"/>
      <c r="C34" s="24"/>
      <c r="D34" s="24"/>
      <c r="E34" s="7" t="s">
        <v>54</v>
      </c>
      <c r="F34" s="23"/>
      <c r="G34" s="15" t="s">
        <v>53</v>
      </c>
      <c r="H34" s="8">
        <v>130</v>
      </c>
    </row>
    <row r="35" spans="1:8" s="1" customFormat="1" ht="25.9" customHeight="1" x14ac:dyDescent="0.25">
      <c r="A35" s="24"/>
      <c r="B35" s="26"/>
      <c r="C35" s="24"/>
      <c r="D35" s="24"/>
      <c r="E35" s="7" t="s">
        <v>55</v>
      </c>
      <c r="F35" s="23"/>
      <c r="G35" s="15" t="s">
        <v>53</v>
      </c>
      <c r="H35" s="8">
        <v>130</v>
      </c>
    </row>
    <row r="36" spans="1:8" s="1" customFormat="1" ht="25.9" customHeight="1" x14ac:dyDescent="0.25">
      <c r="A36" s="24"/>
      <c r="B36" s="26"/>
      <c r="C36" s="24"/>
      <c r="D36" s="24"/>
      <c r="E36" s="7" t="s">
        <v>56</v>
      </c>
      <c r="F36" s="23"/>
      <c r="G36" s="15" t="s">
        <v>53</v>
      </c>
      <c r="H36" s="8">
        <v>130</v>
      </c>
    </row>
    <row r="37" spans="1:8" s="1" customFormat="1" ht="25.9" customHeight="1" x14ac:dyDescent="0.25">
      <c r="A37" s="24"/>
      <c r="B37" s="26"/>
      <c r="C37" s="24"/>
      <c r="D37" s="24"/>
      <c r="E37" s="7" t="s">
        <v>57</v>
      </c>
      <c r="F37" s="23"/>
      <c r="G37" s="15" t="s">
        <v>53</v>
      </c>
      <c r="H37" s="8">
        <v>130</v>
      </c>
    </row>
    <row r="38" spans="1:8" s="1" customFormat="1" ht="25.9" customHeight="1" x14ac:dyDescent="0.25">
      <c r="A38" s="24"/>
      <c r="B38" s="26"/>
      <c r="C38" s="24" t="s">
        <v>58</v>
      </c>
      <c r="D38" s="24" t="s">
        <v>59</v>
      </c>
      <c r="E38" s="7" t="s">
        <v>60</v>
      </c>
      <c r="F38" s="23" t="s">
        <v>61</v>
      </c>
      <c r="G38" s="15" t="s">
        <v>53</v>
      </c>
      <c r="H38" s="8">
        <v>150</v>
      </c>
    </row>
    <row r="39" spans="1:8" s="1" customFormat="1" ht="25.9" customHeight="1" x14ac:dyDescent="0.25">
      <c r="A39" s="24"/>
      <c r="B39" s="26"/>
      <c r="C39" s="24"/>
      <c r="D39" s="24"/>
      <c r="E39" s="7" t="s">
        <v>62</v>
      </c>
      <c r="F39" s="23"/>
      <c r="G39" s="15" t="s">
        <v>53</v>
      </c>
      <c r="H39" s="8">
        <v>150</v>
      </c>
    </row>
    <row r="40" spans="1:8" s="1" customFormat="1" ht="25.9" customHeight="1" x14ac:dyDescent="0.25">
      <c r="A40" s="24"/>
      <c r="B40" s="26"/>
      <c r="C40" s="24"/>
      <c r="D40" s="24"/>
      <c r="E40" s="7" t="s">
        <v>63</v>
      </c>
      <c r="F40" s="23"/>
      <c r="G40" s="15" t="s">
        <v>53</v>
      </c>
      <c r="H40" s="8">
        <v>150</v>
      </c>
    </row>
    <row r="41" spans="1:8" s="1" customFormat="1" ht="25.9" customHeight="1" x14ac:dyDescent="0.25">
      <c r="A41" s="24"/>
      <c r="B41" s="26"/>
      <c r="C41" s="24"/>
      <c r="D41" s="24"/>
      <c r="E41" s="7" t="s">
        <v>64</v>
      </c>
      <c r="F41" s="23"/>
      <c r="G41" s="15" t="s">
        <v>53</v>
      </c>
      <c r="H41" s="8">
        <v>148</v>
      </c>
    </row>
    <row r="42" spans="1:8" s="1" customFormat="1" ht="25.9" customHeight="1" x14ac:dyDescent="0.25">
      <c r="A42" s="24"/>
      <c r="B42" s="26"/>
      <c r="C42" s="7" t="s">
        <v>65</v>
      </c>
      <c r="D42" s="7" t="s">
        <v>66</v>
      </c>
      <c r="E42" s="7" t="s">
        <v>14</v>
      </c>
      <c r="F42" s="9" t="s">
        <v>61</v>
      </c>
      <c r="G42" s="15" t="s">
        <v>67</v>
      </c>
      <c r="H42" s="8">
        <v>140</v>
      </c>
    </row>
    <row r="43" spans="1:8" s="1" customFormat="1" ht="25.9" customHeight="1" x14ac:dyDescent="0.25">
      <c r="A43" s="24"/>
      <c r="B43" s="26"/>
      <c r="C43" s="24" t="s">
        <v>36</v>
      </c>
      <c r="D43" s="24" t="s">
        <v>68</v>
      </c>
      <c r="E43" s="7" t="s">
        <v>69</v>
      </c>
      <c r="F43" s="23" t="s">
        <v>70</v>
      </c>
      <c r="G43" s="15" t="s">
        <v>67</v>
      </c>
      <c r="H43" s="8">
        <v>189</v>
      </c>
    </row>
    <row r="44" spans="1:8" s="1" customFormat="1" ht="25.9" customHeight="1" x14ac:dyDescent="0.25">
      <c r="A44" s="24"/>
      <c r="B44" s="26"/>
      <c r="C44" s="24"/>
      <c r="D44" s="24"/>
      <c r="E44" s="7" t="s">
        <v>71</v>
      </c>
      <c r="F44" s="23"/>
      <c r="G44" s="15" t="s">
        <v>67</v>
      </c>
      <c r="H44" s="8">
        <v>189</v>
      </c>
    </row>
    <row r="45" spans="1:8" s="1" customFormat="1" ht="25.9" customHeight="1" x14ac:dyDescent="0.25">
      <c r="A45" s="24"/>
      <c r="B45" s="26"/>
      <c r="C45" s="24" t="s">
        <v>10</v>
      </c>
      <c r="D45" s="24" t="s">
        <v>72</v>
      </c>
      <c r="E45" s="7" t="s">
        <v>73</v>
      </c>
      <c r="F45" s="23" t="s">
        <v>70</v>
      </c>
      <c r="G45" s="15" t="s">
        <v>67</v>
      </c>
      <c r="H45" s="8">
        <v>158</v>
      </c>
    </row>
    <row r="46" spans="1:8" s="1" customFormat="1" ht="25.9" customHeight="1" x14ac:dyDescent="0.25">
      <c r="A46" s="24"/>
      <c r="B46" s="26"/>
      <c r="C46" s="24"/>
      <c r="D46" s="24"/>
      <c r="E46" s="7" t="s">
        <v>74</v>
      </c>
      <c r="F46" s="23"/>
      <c r="G46" s="15" t="s">
        <v>67</v>
      </c>
      <c r="H46" s="8">
        <v>166</v>
      </c>
    </row>
    <row r="47" spans="1:8" s="1" customFormat="1" ht="25.9" customHeight="1" x14ac:dyDescent="0.25">
      <c r="A47" s="24"/>
      <c r="B47" s="26"/>
      <c r="C47" s="24" t="s">
        <v>75</v>
      </c>
      <c r="D47" s="24" t="s">
        <v>36</v>
      </c>
      <c r="E47" s="7" t="s">
        <v>76</v>
      </c>
      <c r="F47" s="23" t="s">
        <v>77</v>
      </c>
      <c r="G47" s="15" t="s">
        <v>46</v>
      </c>
      <c r="H47" s="8">
        <v>150</v>
      </c>
    </row>
    <row r="48" spans="1:8" s="1" customFormat="1" ht="25.9" customHeight="1" x14ac:dyDescent="0.25">
      <c r="A48" s="24"/>
      <c r="B48" s="26"/>
      <c r="C48" s="24"/>
      <c r="D48" s="24"/>
      <c r="E48" s="7" t="s">
        <v>78</v>
      </c>
      <c r="F48" s="23"/>
      <c r="G48" s="15" t="s">
        <v>46</v>
      </c>
      <c r="H48" s="8">
        <v>150</v>
      </c>
    </row>
    <row r="49" spans="1:8" s="1" customFormat="1" ht="25.9" customHeight="1" x14ac:dyDescent="0.25">
      <c r="A49" s="24"/>
      <c r="B49" s="26"/>
      <c r="C49" s="7" t="s">
        <v>79</v>
      </c>
      <c r="D49" s="7" t="s">
        <v>80</v>
      </c>
      <c r="E49" s="7" t="s">
        <v>81</v>
      </c>
      <c r="F49" s="9" t="s">
        <v>82</v>
      </c>
      <c r="G49" s="15" t="s">
        <v>46</v>
      </c>
      <c r="H49" s="8">
        <v>126</v>
      </c>
    </row>
    <row r="50" spans="1:8" s="1" customFormat="1" ht="25.9" customHeight="1" x14ac:dyDescent="0.25">
      <c r="A50" s="24"/>
      <c r="B50" s="25" t="s">
        <v>35</v>
      </c>
      <c r="C50" s="25"/>
      <c r="D50" s="25"/>
      <c r="E50" s="14" t="s">
        <v>43</v>
      </c>
      <c r="F50" s="11"/>
      <c r="G50" s="11"/>
      <c r="H50" s="12">
        <f>SUM(H33:H49)</f>
        <v>2516</v>
      </c>
    </row>
    <row r="51" spans="1:8" s="1" customFormat="1" ht="25.9" customHeight="1" x14ac:dyDescent="0.25">
      <c r="A51" s="24" t="s">
        <v>83</v>
      </c>
      <c r="B51" s="26" t="s">
        <v>84</v>
      </c>
      <c r="C51" s="7" t="s">
        <v>85</v>
      </c>
      <c r="D51" s="7" t="s">
        <v>86</v>
      </c>
      <c r="E51" s="7" t="s">
        <v>87</v>
      </c>
      <c r="F51" s="9" t="s">
        <v>88</v>
      </c>
      <c r="G51" s="15" t="s">
        <v>89</v>
      </c>
      <c r="H51" s="8">
        <v>90</v>
      </c>
    </row>
    <row r="52" spans="1:8" s="1" customFormat="1" ht="30.6" customHeight="1" x14ac:dyDescent="0.25">
      <c r="A52" s="24"/>
      <c r="B52" s="26"/>
      <c r="C52" s="7" t="s">
        <v>49</v>
      </c>
      <c r="D52" s="7" t="s">
        <v>90</v>
      </c>
      <c r="E52" s="7" t="s">
        <v>90</v>
      </c>
      <c r="F52" s="9" t="s">
        <v>88</v>
      </c>
      <c r="G52" s="15" t="s">
        <v>91</v>
      </c>
      <c r="H52" s="8">
        <v>100</v>
      </c>
    </row>
    <row r="53" spans="1:8" s="1" customFormat="1" ht="25.9" customHeight="1" x14ac:dyDescent="0.25">
      <c r="A53" s="24"/>
      <c r="B53" s="25" t="s">
        <v>35</v>
      </c>
      <c r="C53" s="25"/>
      <c r="D53" s="25"/>
      <c r="E53" s="10" t="s">
        <v>37</v>
      </c>
      <c r="F53" s="13"/>
      <c r="G53" s="13"/>
      <c r="H53" s="12">
        <f>SUM(H51:H52)</f>
        <v>190</v>
      </c>
    </row>
    <row r="54" spans="1:8" s="1" customFormat="1" ht="25.9" customHeight="1" x14ac:dyDescent="0.25">
      <c r="A54" s="24" t="s">
        <v>92</v>
      </c>
      <c r="B54" s="26" t="s">
        <v>93</v>
      </c>
      <c r="C54" s="24" t="s">
        <v>94</v>
      </c>
      <c r="D54" s="24" t="s">
        <v>95</v>
      </c>
      <c r="E54" s="7" t="s">
        <v>96</v>
      </c>
      <c r="F54" s="23" t="s">
        <v>97</v>
      </c>
      <c r="G54" s="15" t="s">
        <v>13</v>
      </c>
      <c r="H54" s="8">
        <v>100</v>
      </c>
    </row>
    <row r="55" spans="1:8" s="1" customFormat="1" ht="25.9" customHeight="1" x14ac:dyDescent="0.25">
      <c r="A55" s="24"/>
      <c r="B55" s="26"/>
      <c r="C55" s="24"/>
      <c r="D55" s="24"/>
      <c r="E55" s="7" t="s">
        <v>98</v>
      </c>
      <c r="F55" s="23"/>
      <c r="G55" s="15" t="s">
        <v>13</v>
      </c>
      <c r="H55" s="8">
        <v>100</v>
      </c>
    </row>
    <row r="56" spans="1:8" s="1" customFormat="1" ht="25.9" customHeight="1" x14ac:dyDescent="0.25">
      <c r="A56" s="24"/>
      <c r="B56" s="26"/>
      <c r="C56" s="24"/>
      <c r="D56" s="24"/>
      <c r="E56" s="7" t="s">
        <v>99</v>
      </c>
      <c r="F56" s="23"/>
      <c r="G56" s="15" t="s">
        <v>13</v>
      </c>
      <c r="H56" s="8">
        <v>100</v>
      </c>
    </row>
    <row r="57" spans="1:8" s="1" customFormat="1" ht="25.9" customHeight="1" x14ac:dyDescent="0.25">
      <c r="A57" s="24"/>
      <c r="B57" s="26"/>
      <c r="C57" s="24"/>
      <c r="D57" s="24"/>
      <c r="E57" s="7" t="s">
        <v>100</v>
      </c>
      <c r="F57" s="23"/>
      <c r="G57" s="15" t="s">
        <v>13</v>
      </c>
      <c r="H57" s="8">
        <v>100</v>
      </c>
    </row>
    <row r="58" spans="1:8" s="1" customFormat="1" ht="25.15" customHeight="1" x14ac:dyDescent="0.25">
      <c r="A58" s="24"/>
      <c r="B58" s="26"/>
      <c r="C58" s="24"/>
      <c r="D58" s="24"/>
      <c r="E58" s="7" t="s">
        <v>101</v>
      </c>
      <c r="F58" s="23"/>
      <c r="G58" s="15" t="s">
        <v>13</v>
      </c>
      <c r="H58" s="8">
        <v>100</v>
      </c>
    </row>
    <row r="59" spans="1:8" s="1" customFormat="1" ht="25.15" customHeight="1" x14ac:dyDescent="0.25">
      <c r="A59" s="24"/>
      <c r="B59" s="25" t="s">
        <v>35</v>
      </c>
      <c r="C59" s="25"/>
      <c r="D59" s="25"/>
      <c r="E59" s="10" t="s">
        <v>92</v>
      </c>
      <c r="F59" s="11"/>
      <c r="G59" s="11"/>
      <c r="H59" s="12">
        <f>SUM(H54:H58)</f>
        <v>500</v>
      </c>
    </row>
    <row r="60" spans="1:8" s="1" customFormat="1" ht="26.25" customHeight="1" x14ac:dyDescent="0.25">
      <c r="A60" s="24" t="s">
        <v>102</v>
      </c>
      <c r="B60" s="26" t="s">
        <v>103</v>
      </c>
      <c r="C60" s="7" t="s">
        <v>58</v>
      </c>
      <c r="D60" s="7" t="s">
        <v>104</v>
      </c>
      <c r="E60" s="7" t="s">
        <v>105</v>
      </c>
      <c r="F60" s="9" t="s">
        <v>106</v>
      </c>
      <c r="G60" s="15" t="s">
        <v>107</v>
      </c>
      <c r="H60" s="8">
        <v>139</v>
      </c>
    </row>
    <row r="61" spans="1:8" s="1" customFormat="1" ht="26.25" customHeight="1" x14ac:dyDescent="0.25">
      <c r="A61" s="24"/>
      <c r="B61" s="26"/>
      <c r="C61" s="7" t="s">
        <v>58</v>
      </c>
      <c r="D61" s="7" t="s">
        <v>104</v>
      </c>
      <c r="E61" s="7" t="s">
        <v>108</v>
      </c>
      <c r="F61" s="9" t="s">
        <v>106</v>
      </c>
      <c r="G61" s="15" t="s">
        <v>107</v>
      </c>
      <c r="H61" s="8">
        <v>139</v>
      </c>
    </row>
    <row r="62" spans="1:8" s="1" customFormat="1" ht="26.25" customHeight="1" x14ac:dyDescent="0.25">
      <c r="A62" s="24"/>
      <c r="B62" s="26"/>
      <c r="C62" s="7" t="s">
        <v>58</v>
      </c>
      <c r="D62" s="7" t="s">
        <v>104</v>
      </c>
      <c r="E62" s="7" t="s">
        <v>109</v>
      </c>
      <c r="F62" s="9" t="s">
        <v>106</v>
      </c>
      <c r="G62" s="15" t="s">
        <v>107</v>
      </c>
      <c r="H62" s="8">
        <v>139</v>
      </c>
    </row>
    <row r="63" spans="1:8" s="1" customFormat="1" ht="26.25" customHeight="1" x14ac:dyDescent="0.25">
      <c r="A63" s="24"/>
      <c r="B63" s="26"/>
      <c r="C63" s="7" t="s">
        <v>58</v>
      </c>
      <c r="D63" s="7" t="s">
        <v>104</v>
      </c>
      <c r="E63" s="7" t="s">
        <v>110</v>
      </c>
      <c r="F63" s="9" t="s">
        <v>106</v>
      </c>
      <c r="G63" s="15" t="s">
        <v>107</v>
      </c>
      <c r="H63" s="8">
        <v>139</v>
      </c>
    </row>
    <row r="64" spans="1:8" s="1" customFormat="1" ht="26.25" customHeight="1" x14ac:dyDescent="0.25">
      <c r="A64" s="24"/>
      <c r="B64" s="26"/>
      <c r="C64" s="7" t="s">
        <v>58</v>
      </c>
      <c r="D64" s="7" t="s">
        <v>104</v>
      </c>
      <c r="E64" s="7" t="s">
        <v>111</v>
      </c>
      <c r="F64" s="9" t="s">
        <v>106</v>
      </c>
      <c r="G64" s="15" t="s">
        <v>107</v>
      </c>
      <c r="H64" s="8">
        <v>139</v>
      </c>
    </row>
    <row r="65" spans="1:8" s="1" customFormat="1" ht="26.25" customHeight="1" x14ac:dyDescent="0.25">
      <c r="A65" s="24"/>
      <c r="B65" s="26"/>
      <c r="C65" s="7" t="s">
        <v>58</v>
      </c>
      <c r="D65" s="7" t="s">
        <v>104</v>
      </c>
      <c r="E65" s="7" t="s">
        <v>112</v>
      </c>
      <c r="F65" s="9" t="s">
        <v>106</v>
      </c>
      <c r="G65" s="15" t="s">
        <v>107</v>
      </c>
      <c r="H65" s="8">
        <v>139</v>
      </c>
    </row>
    <row r="66" spans="1:8" s="1" customFormat="1" ht="26.25" customHeight="1" x14ac:dyDescent="0.25">
      <c r="A66" s="24"/>
      <c r="B66" s="26"/>
      <c r="C66" s="7" t="s">
        <v>58</v>
      </c>
      <c r="D66" s="7" t="s">
        <v>104</v>
      </c>
      <c r="E66" s="7" t="s">
        <v>113</v>
      </c>
      <c r="F66" s="9" t="s">
        <v>106</v>
      </c>
      <c r="G66" s="15" t="s">
        <v>107</v>
      </c>
      <c r="H66" s="8">
        <v>159</v>
      </c>
    </row>
    <row r="67" spans="1:8" s="1" customFormat="1" ht="26.25" customHeight="1" x14ac:dyDescent="0.25">
      <c r="A67" s="24"/>
      <c r="B67" s="26"/>
      <c r="C67" s="7" t="s">
        <v>58</v>
      </c>
      <c r="D67" s="7" t="s">
        <v>104</v>
      </c>
      <c r="E67" s="7" t="s">
        <v>114</v>
      </c>
      <c r="F67" s="9" t="s">
        <v>106</v>
      </c>
      <c r="G67" s="15" t="s">
        <v>107</v>
      </c>
      <c r="H67" s="8">
        <v>120</v>
      </c>
    </row>
    <row r="68" spans="1:8" s="1" customFormat="1" ht="26.25" customHeight="1" x14ac:dyDescent="0.25">
      <c r="A68" s="24"/>
      <c r="B68" s="26"/>
      <c r="C68" s="7" t="s">
        <v>58</v>
      </c>
      <c r="D68" s="7" t="s">
        <v>104</v>
      </c>
      <c r="E68" s="7" t="s">
        <v>115</v>
      </c>
      <c r="F68" s="9" t="s">
        <v>106</v>
      </c>
      <c r="G68" s="15" t="s">
        <v>107</v>
      </c>
      <c r="H68" s="8">
        <v>120</v>
      </c>
    </row>
    <row r="69" spans="1:8" s="1" customFormat="1" ht="26.25" customHeight="1" x14ac:dyDescent="0.25">
      <c r="A69" s="24"/>
      <c r="B69" s="26"/>
      <c r="C69" s="7" t="s">
        <v>58</v>
      </c>
      <c r="D69" s="7" t="s">
        <v>104</v>
      </c>
      <c r="E69" s="7" t="s">
        <v>116</v>
      </c>
      <c r="F69" s="9" t="s">
        <v>106</v>
      </c>
      <c r="G69" s="15" t="s">
        <v>107</v>
      </c>
      <c r="H69" s="8">
        <v>120</v>
      </c>
    </row>
    <row r="70" spans="1:8" s="1" customFormat="1" ht="26.25" customHeight="1" x14ac:dyDescent="0.25">
      <c r="A70" s="24"/>
      <c r="B70" s="26"/>
      <c r="C70" s="7" t="s">
        <v>58</v>
      </c>
      <c r="D70" s="7" t="s">
        <v>104</v>
      </c>
      <c r="E70" s="7" t="s">
        <v>117</v>
      </c>
      <c r="F70" s="9" t="s">
        <v>106</v>
      </c>
      <c r="G70" s="15" t="s">
        <v>107</v>
      </c>
      <c r="H70" s="8">
        <v>120</v>
      </c>
    </row>
    <row r="71" spans="1:8" s="1" customFormat="1" ht="26.25" customHeight="1" x14ac:dyDescent="0.25">
      <c r="A71" s="24"/>
      <c r="B71" s="26"/>
      <c r="C71" s="7" t="s">
        <v>58</v>
      </c>
      <c r="D71" s="7" t="s">
        <v>104</v>
      </c>
      <c r="E71" s="7" t="s">
        <v>118</v>
      </c>
      <c r="F71" s="9" t="s">
        <v>106</v>
      </c>
      <c r="G71" s="15" t="s">
        <v>107</v>
      </c>
      <c r="H71" s="8">
        <v>120</v>
      </c>
    </row>
    <row r="72" spans="1:8" s="1" customFormat="1" ht="26.25" customHeight="1" x14ac:dyDescent="0.25">
      <c r="A72" s="24"/>
      <c r="B72" s="26"/>
      <c r="C72" s="7" t="s">
        <v>58</v>
      </c>
      <c r="D72" s="7" t="s">
        <v>104</v>
      </c>
      <c r="E72" s="7" t="s">
        <v>119</v>
      </c>
      <c r="F72" s="9" t="s">
        <v>106</v>
      </c>
      <c r="G72" s="15" t="s">
        <v>107</v>
      </c>
      <c r="H72" s="8">
        <v>120</v>
      </c>
    </row>
    <row r="73" spans="1:8" s="1" customFormat="1" ht="26.25" customHeight="1" x14ac:dyDescent="0.25">
      <c r="A73" s="24"/>
      <c r="B73" s="26"/>
      <c r="C73" s="7" t="s">
        <v>58</v>
      </c>
      <c r="D73" s="7" t="s">
        <v>104</v>
      </c>
      <c r="E73" s="7" t="s">
        <v>120</v>
      </c>
      <c r="F73" s="9" t="s">
        <v>106</v>
      </c>
      <c r="G73" s="15" t="s">
        <v>107</v>
      </c>
      <c r="H73" s="8">
        <v>120</v>
      </c>
    </row>
    <row r="74" spans="1:8" s="1" customFormat="1" ht="26.25" customHeight="1" x14ac:dyDescent="0.25">
      <c r="A74" s="24"/>
      <c r="B74" s="26"/>
      <c r="C74" s="7" t="s">
        <v>58</v>
      </c>
      <c r="D74" s="7" t="s">
        <v>104</v>
      </c>
      <c r="E74" s="7" t="s">
        <v>121</v>
      </c>
      <c r="F74" s="9" t="s">
        <v>106</v>
      </c>
      <c r="G74" s="15" t="s">
        <v>107</v>
      </c>
      <c r="H74" s="8">
        <v>120</v>
      </c>
    </row>
    <row r="75" spans="1:8" s="1" customFormat="1" ht="26.25" customHeight="1" x14ac:dyDescent="0.25">
      <c r="A75" s="24"/>
      <c r="B75" s="26"/>
      <c r="C75" s="7" t="s">
        <v>58</v>
      </c>
      <c r="D75" s="7" t="s">
        <v>104</v>
      </c>
      <c r="E75" s="7" t="s">
        <v>122</v>
      </c>
      <c r="F75" s="9" t="s">
        <v>106</v>
      </c>
      <c r="G75" s="15" t="s">
        <v>107</v>
      </c>
      <c r="H75" s="8">
        <v>120</v>
      </c>
    </row>
    <row r="76" spans="1:8" s="1" customFormat="1" ht="26.25" customHeight="1" x14ac:dyDescent="0.25">
      <c r="A76" s="24"/>
      <c r="B76" s="26"/>
      <c r="C76" s="7" t="s">
        <v>58</v>
      </c>
      <c r="D76" s="7" t="s">
        <v>104</v>
      </c>
      <c r="E76" s="7" t="s">
        <v>123</v>
      </c>
      <c r="F76" s="9" t="s">
        <v>106</v>
      </c>
      <c r="G76" s="15" t="s">
        <v>107</v>
      </c>
      <c r="H76" s="8">
        <v>120</v>
      </c>
    </row>
    <row r="77" spans="1:8" s="1" customFormat="1" ht="26.25" customHeight="1" x14ac:dyDescent="0.25">
      <c r="A77" s="24"/>
      <c r="B77" s="26"/>
      <c r="C77" s="7" t="s">
        <v>58</v>
      </c>
      <c r="D77" s="7" t="s">
        <v>104</v>
      </c>
      <c r="E77" s="7" t="s">
        <v>124</v>
      </c>
      <c r="F77" s="9" t="s">
        <v>106</v>
      </c>
      <c r="G77" s="15" t="s">
        <v>107</v>
      </c>
      <c r="H77" s="8">
        <v>120</v>
      </c>
    </row>
    <row r="78" spans="1:8" s="1" customFormat="1" ht="26.25" customHeight="1" x14ac:dyDescent="0.25">
      <c r="A78" s="24"/>
      <c r="B78" s="26"/>
      <c r="C78" s="7" t="s">
        <v>58</v>
      </c>
      <c r="D78" s="7" t="s">
        <v>104</v>
      </c>
      <c r="E78" s="7" t="s">
        <v>125</v>
      </c>
      <c r="F78" s="9" t="s">
        <v>106</v>
      </c>
      <c r="G78" s="15" t="s">
        <v>107</v>
      </c>
      <c r="H78" s="8">
        <v>120</v>
      </c>
    </row>
    <row r="79" spans="1:8" s="1" customFormat="1" ht="26.25" customHeight="1" x14ac:dyDescent="0.25">
      <c r="A79" s="24"/>
      <c r="B79" s="26"/>
      <c r="C79" s="7" t="s">
        <v>58</v>
      </c>
      <c r="D79" s="7" t="s">
        <v>104</v>
      </c>
      <c r="E79" s="7" t="s">
        <v>126</v>
      </c>
      <c r="F79" s="9" t="s">
        <v>106</v>
      </c>
      <c r="G79" s="15" t="s">
        <v>107</v>
      </c>
      <c r="H79" s="8">
        <v>120</v>
      </c>
    </row>
    <row r="80" spans="1:8" s="1" customFormat="1" ht="26.25" customHeight="1" x14ac:dyDescent="0.25">
      <c r="A80" s="24"/>
      <c r="B80" s="26"/>
      <c r="C80" s="7" t="s">
        <v>58</v>
      </c>
      <c r="D80" s="7" t="s">
        <v>104</v>
      </c>
      <c r="E80" s="7" t="s">
        <v>127</v>
      </c>
      <c r="F80" s="9" t="s">
        <v>106</v>
      </c>
      <c r="G80" s="15" t="s">
        <v>107</v>
      </c>
      <c r="H80" s="8">
        <v>120</v>
      </c>
    </row>
    <row r="81" spans="1:9" s="1" customFormat="1" ht="26.25" customHeight="1" x14ac:dyDescent="0.25">
      <c r="A81" s="24"/>
      <c r="B81" s="26"/>
      <c r="C81" s="7" t="s">
        <v>58</v>
      </c>
      <c r="D81" s="7" t="s">
        <v>104</v>
      </c>
      <c r="E81" s="7" t="s">
        <v>50</v>
      </c>
      <c r="F81" s="9" t="s">
        <v>106</v>
      </c>
      <c r="G81" s="15" t="s">
        <v>107</v>
      </c>
      <c r="H81" s="8">
        <v>120</v>
      </c>
    </row>
    <row r="82" spans="1:9" s="1" customFormat="1" ht="26.25" customHeight="1" x14ac:dyDescent="0.25">
      <c r="A82" s="24"/>
      <c r="B82" s="26"/>
      <c r="C82" s="7" t="s">
        <v>58</v>
      </c>
      <c r="D82" s="7" t="s">
        <v>104</v>
      </c>
      <c r="E82" s="7" t="s">
        <v>128</v>
      </c>
      <c r="F82" s="9" t="s">
        <v>106</v>
      </c>
      <c r="G82" s="15" t="s">
        <v>107</v>
      </c>
      <c r="H82" s="8">
        <v>120</v>
      </c>
    </row>
    <row r="83" spans="1:9" s="1" customFormat="1" ht="26.25" customHeight="1" x14ac:dyDescent="0.25">
      <c r="A83" s="24"/>
      <c r="B83" s="26"/>
      <c r="C83" s="7" t="s">
        <v>58</v>
      </c>
      <c r="D83" s="7" t="s">
        <v>104</v>
      </c>
      <c r="E83" s="7" t="s">
        <v>129</v>
      </c>
      <c r="F83" s="9" t="s">
        <v>106</v>
      </c>
      <c r="G83" s="15" t="s">
        <v>107</v>
      </c>
      <c r="H83" s="8">
        <v>120</v>
      </c>
    </row>
    <row r="84" spans="1:9" s="1" customFormat="1" ht="26.25" customHeight="1" x14ac:dyDescent="0.25">
      <c r="A84" s="24"/>
      <c r="B84" s="26"/>
      <c r="C84" s="7" t="s">
        <v>58</v>
      </c>
      <c r="D84" s="7" t="s">
        <v>104</v>
      </c>
      <c r="E84" s="7" t="s">
        <v>130</v>
      </c>
      <c r="F84" s="9" t="s">
        <v>106</v>
      </c>
      <c r="G84" s="15" t="s">
        <v>107</v>
      </c>
      <c r="H84" s="8">
        <v>120</v>
      </c>
    </row>
    <row r="85" spans="1:9" s="1" customFormat="1" ht="26.25" customHeight="1" x14ac:dyDescent="0.25">
      <c r="A85" s="24"/>
      <c r="B85" s="26"/>
      <c r="C85" s="7" t="s">
        <v>58</v>
      </c>
      <c r="D85" s="7" t="s">
        <v>104</v>
      </c>
      <c r="E85" s="7" t="s">
        <v>131</v>
      </c>
      <c r="F85" s="9" t="s">
        <v>106</v>
      </c>
      <c r="G85" s="15" t="s">
        <v>107</v>
      </c>
      <c r="H85" s="8">
        <v>120</v>
      </c>
    </row>
    <row r="86" spans="1:9" s="1" customFormat="1" ht="26.25" customHeight="1" x14ac:dyDescent="0.25">
      <c r="A86" s="24"/>
      <c r="B86" s="26"/>
      <c r="C86" s="7" t="s">
        <v>58</v>
      </c>
      <c r="D86" s="7" t="s">
        <v>104</v>
      </c>
      <c r="E86" s="7" t="s">
        <v>132</v>
      </c>
      <c r="F86" s="9" t="s">
        <v>106</v>
      </c>
      <c r="G86" s="15" t="s">
        <v>107</v>
      </c>
      <c r="H86" s="8">
        <v>120</v>
      </c>
    </row>
    <row r="87" spans="1:9" s="1" customFormat="1" ht="26.25" customHeight="1" x14ac:dyDescent="0.25">
      <c r="A87" s="24"/>
      <c r="B87" s="26"/>
      <c r="C87" s="7" t="s">
        <v>58</v>
      </c>
      <c r="D87" s="7" t="s">
        <v>104</v>
      </c>
      <c r="E87" s="7" t="s">
        <v>133</v>
      </c>
      <c r="F87" s="9" t="s">
        <v>106</v>
      </c>
      <c r="G87" s="15" t="s">
        <v>107</v>
      </c>
      <c r="H87" s="8">
        <v>120</v>
      </c>
    </row>
    <row r="88" spans="1:9" s="1" customFormat="1" ht="26.25" customHeight="1" x14ac:dyDescent="0.25">
      <c r="A88" s="24"/>
      <c r="B88" s="26"/>
      <c r="C88" s="7" t="s">
        <v>58</v>
      </c>
      <c r="D88" s="7" t="s">
        <v>104</v>
      </c>
      <c r="E88" s="7" t="s">
        <v>134</v>
      </c>
      <c r="F88" s="9" t="s">
        <v>106</v>
      </c>
      <c r="G88" s="15" t="s">
        <v>107</v>
      </c>
      <c r="H88" s="8">
        <v>120</v>
      </c>
    </row>
    <row r="89" spans="1:9" s="1" customFormat="1" ht="26.25" customHeight="1" x14ac:dyDescent="0.25">
      <c r="A89" s="24"/>
      <c r="B89" s="26"/>
      <c r="C89" s="7" t="s">
        <v>58</v>
      </c>
      <c r="D89" s="7" t="s">
        <v>104</v>
      </c>
      <c r="E89" s="7" t="s">
        <v>135</v>
      </c>
      <c r="F89" s="9" t="s">
        <v>106</v>
      </c>
      <c r="G89" s="15" t="s">
        <v>107</v>
      </c>
      <c r="H89" s="8">
        <v>120</v>
      </c>
    </row>
    <row r="90" spans="1:9" s="1" customFormat="1" ht="26.25" customHeight="1" x14ac:dyDescent="0.25">
      <c r="A90" s="24"/>
      <c r="B90" s="26"/>
      <c r="C90" s="7" t="s">
        <v>58</v>
      </c>
      <c r="D90" s="7" t="s">
        <v>104</v>
      </c>
      <c r="E90" s="7" t="s">
        <v>136</v>
      </c>
      <c r="F90" s="9" t="s">
        <v>106</v>
      </c>
      <c r="G90" s="15" t="s">
        <v>107</v>
      </c>
      <c r="H90" s="8">
        <v>120</v>
      </c>
    </row>
    <row r="91" spans="1:9" s="1" customFormat="1" ht="26.25" customHeight="1" x14ac:dyDescent="0.25">
      <c r="A91" s="24"/>
      <c r="B91" s="26"/>
      <c r="C91" s="7" t="s">
        <v>58</v>
      </c>
      <c r="D91" s="7" t="s">
        <v>104</v>
      </c>
      <c r="E91" s="7" t="s">
        <v>137</v>
      </c>
      <c r="F91" s="9" t="s">
        <v>106</v>
      </c>
      <c r="G91" s="15" t="s">
        <v>107</v>
      </c>
      <c r="H91" s="8">
        <v>120</v>
      </c>
    </row>
    <row r="92" spans="1:9" s="1" customFormat="1" ht="26.25" customHeight="1" x14ac:dyDescent="0.25">
      <c r="A92" s="24"/>
      <c r="B92" s="26"/>
      <c r="C92" s="7" t="s">
        <v>58</v>
      </c>
      <c r="D92" s="7" t="s">
        <v>104</v>
      </c>
      <c r="E92" s="7" t="s">
        <v>138</v>
      </c>
      <c r="F92" s="9" t="s">
        <v>106</v>
      </c>
      <c r="G92" s="15" t="s">
        <v>107</v>
      </c>
      <c r="H92" s="8">
        <v>120</v>
      </c>
    </row>
    <row r="93" spans="1:9" s="1" customFormat="1" ht="26.25" customHeight="1" x14ac:dyDescent="0.25">
      <c r="A93" s="24"/>
      <c r="B93" s="26"/>
      <c r="C93" s="7" t="s">
        <v>58</v>
      </c>
      <c r="D93" s="7" t="s">
        <v>104</v>
      </c>
      <c r="E93" s="7" t="s">
        <v>139</v>
      </c>
      <c r="F93" s="9" t="s">
        <v>106</v>
      </c>
      <c r="G93" s="15" t="s">
        <v>107</v>
      </c>
      <c r="H93" s="8">
        <v>120</v>
      </c>
    </row>
    <row r="94" spans="1:9" ht="26.25" customHeight="1" x14ac:dyDescent="0.25">
      <c r="A94" s="24"/>
      <c r="B94" s="26"/>
      <c r="C94" s="7" t="s">
        <v>58</v>
      </c>
      <c r="D94" s="7" t="s">
        <v>140</v>
      </c>
      <c r="E94" s="7" t="s">
        <v>141</v>
      </c>
      <c r="F94" s="9" t="s">
        <v>106</v>
      </c>
      <c r="G94" s="15" t="s">
        <v>107</v>
      </c>
      <c r="H94" s="8">
        <v>100</v>
      </c>
      <c r="I94" s="3"/>
    </row>
    <row r="95" spans="1:9" s="1" customFormat="1" ht="25.9" customHeight="1" x14ac:dyDescent="0.25">
      <c r="A95" s="24"/>
      <c r="B95" s="25" t="s">
        <v>35</v>
      </c>
      <c r="C95" s="25"/>
      <c r="D95" s="25"/>
      <c r="E95" s="10" t="s">
        <v>142</v>
      </c>
      <c r="F95" s="13"/>
      <c r="G95" s="13"/>
      <c r="H95" s="12">
        <f>SUM(H60:H94)</f>
        <v>4333</v>
      </c>
      <c r="I95" s="2"/>
    </row>
    <row r="96" spans="1:9" s="1" customFormat="1" ht="29.45" customHeight="1" x14ac:dyDescent="0.25">
      <c r="A96" s="24" t="s">
        <v>143</v>
      </c>
      <c r="B96" s="26" t="s">
        <v>144</v>
      </c>
      <c r="C96" s="24" t="s">
        <v>143</v>
      </c>
      <c r="D96" s="24" t="s">
        <v>145</v>
      </c>
      <c r="E96" s="7" t="s">
        <v>146</v>
      </c>
      <c r="F96" s="23" t="s">
        <v>147</v>
      </c>
      <c r="G96" s="15" t="s">
        <v>148</v>
      </c>
      <c r="H96" s="8">
        <v>140</v>
      </c>
    </row>
    <row r="97" spans="1:8" s="1" customFormat="1" ht="25.9" customHeight="1" x14ac:dyDescent="0.25">
      <c r="A97" s="24"/>
      <c r="B97" s="26"/>
      <c r="C97" s="24"/>
      <c r="D97" s="24"/>
      <c r="E97" s="7" t="s">
        <v>149</v>
      </c>
      <c r="F97" s="23"/>
      <c r="G97" s="15" t="s">
        <v>148</v>
      </c>
      <c r="H97" s="8">
        <v>140</v>
      </c>
    </row>
    <row r="98" spans="1:8" s="1" customFormat="1" ht="25.9" customHeight="1" x14ac:dyDescent="0.25">
      <c r="A98" s="24"/>
      <c r="B98" s="26"/>
      <c r="C98" s="24" t="s">
        <v>49</v>
      </c>
      <c r="D98" s="24" t="s">
        <v>150</v>
      </c>
      <c r="E98" s="7" t="s">
        <v>151</v>
      </c>
      <c r="F98" s="23" t="s">
        <v>152</v>
      </c>
      <c r="G98" s="15" t="s">
        <v>153</v>
      </c>
      <c r="H98" s="8">
        <v>125</v>
      </c>
    </row>
    <row r="99" spans="1:8" s="1" customFormat="1" ht="25.9" customHeight="1" x14ac:dyDescent="0.25">
      <c r="A99" s="24"/>
      <c r="B99" s="26"/>
      <c r="C99" s="24"/>
      <c r="D99" s="24"/>
      <c r="E99" s="7" t="s">
        <v>105</v>
      </c>
      <c r="F99" s="23"/>
      <c r="G99" s="15" t="s">
        <v>153</v>
      </c>
      <c r="H99" s="8">
        <v>112</v>
      </c>
    </row>
    <row r="100" spans="1:8" s="1" customFormat="1" ht="25.9" customHeight="1" x14ac:dyDescent="0.25">
      <c r="A100" s="24"/>
      <c r="B100" s="26"/>
      <c r="C100" s="24"/>
      <c r="D100" s="24"/>
      <c r="E100" s="7" t="s">
        <v>108</v>
      </c>
      <c r="F100" s="23"/>
      <c r="G100" s="15" t="s">
        <v>153</v>
      </c>
      <c r="H100" s="8">
        <v>112</v>
      </c>
    </row>
    <row r="101" spans="1:8" s="1" customFormat="1" ht="25.9" customHeight="1" x14ac:dyDescent="0.25">
      <c r="A101" s="24"/>
      <c r="B101" s="26"/>
      <c r="C101" s="24" t="s">
        <v>154</v>
      </c>
      <c r="D101" s="24" t="s">
        <v>155</v>
      </c>
      <c r="E101" s="7" t="s">
        <v>156</v>
      </c>
      <c r="F101" s="23" t="s">
        <v>157</v>
      </c>
      <c r="G101" s="15" t="s">
        <v>53</v>
      </c>
      <c r="H101" s="8">
        <v>196</v>
      </c>
    </row>
    <row r="102" spans="1:8" s="1" customFormat="1" ht="25.9" customHeight="1" x14ac:dyDescent="0.25">
      <c r="A102" s="24"/>
      <c r="B102" s="26"/>
      <c r="C102" s="24"/>
      <c r="D102" s="24"/>
      <c r="E102" s="7" t="s">
        <v>158</v>
      </c>
      <c r="F102" s="23"/>
      <c r="G102" s="15" t="s">
        <v>53</v>
      </c>
      <c r="H102" s="8">
        <v>200</v>
      </c>
    </row>
    <row r="103" spans="1:8" s="1" customFormat="1" ht="25.9" customHeight="1" x14ac:dyDescent="0.25">
      <c r="A103" s="24"/>
      <c r="B103" s="25" t="s">
        <v>35</v>
      </c>
      <c r="C103" s="25"/>
      <c r="D103" s="25"/>
      <c r="E103" s="10" t="s">
        <v>143</v>
      </c>
      <c r="F103" s="13"/>
      <c r="G103" s="13"/>
      <c r="H103" s="12">
        <f>SUM(H96:H102)</f>
        <v>1025</v>
      </c>
    </row>
    <row r="104" spans="1:8" s="1" customFormat="1" ht="25.9" customHeight="1" x14ac:dyDescent="0.25">
      <c r="A104" s="24" t="s">
        <v>65</v>
      </c>
      <c r="B104" s="26" t="s">
        <v>159</v>
      </c>
      <c r="C104" s="7" t="s">
        <v>143</v>
      </c>
      <c r="D104" s="7" t="s">
        <v>160</v>
      </c>
      <c r="E104" s="7" t="s">
        <v>161</v>
      </c>
      <c r="F104" s="9" t="s">
        <v>162</v>
      </c>
      <c r="G104" s="15" t="s">
        <v>163</v>
      </c>
      <c r="H104" s="8">
        <v>132</v>
      </c>
    </row>
    <row r="105" spans="1:8" s="1" customFormat="1" ht="25.9" customHeight="1" x14ac:dyDescent="0.25">
      <c r="A105" s="24"/>
      <c r="B105" s="26"/>
      <c r="C105" s="24" t="s">
        <v>85</v>
      </c>
      <c r="D105" s="24" t="s">
        <v>164</v>
      </c>
      <c r="E105" s="7" t="s">
        <v>119</v>
      </c>
      <c r="F105" s="23" t="s">
        <v>165</v>
      </c>
      <c r="G105" s="15" t="s">
        <v>67</v>
      </c>
      <c r="H105" s="8">
        <v>125</v>
      </c>
    </row>
    <row r="106" spans="1:8" s="1" customFormat="1" ht="25.9" customHeight="1" x14ac:dyDescent="0.25">
      <c r="A106" s="24"/>
      <c r="B106" s="26"/>
      <c r="C106" s="24"/>
      <c r="D106" s="24"/>
      <c r="E106" s="7" t="s">
        <v>120</v>
      </c>
      <c r="F106" s="23"/>
      <c r="G106" s="15" t="s">
        <v>67</v>
      </c>
      <c r="H106" s="8">
        <v>125</v>
      </c>
    </row>
    <row r="107" spans="1:8" s="1" customFormat="1" ht="25.9" customHeight="1" x14ac:dyDescent="0.25">
      <c r="A107" s="24"/>
      <c r="B107" s="26"/>
      <c r="C107" s="24"/>
      <c r="D107" s="24"/>
      <c r="E107" s="7" t="s">
        <v>121</v>
      </c>
      <c r="F107" s="23"/>
      <c r="G107" s="15" t="s">
        <v>67</v>
      </c>
      <c r="H107" s="8">
        <v>125</v>
      </c>
    </row>
    <row r="108" spans="1:8" s="1" customFormat="1" ht="25.9" customHeight="1" x14ac:dyDescent="0.25">
      <c r="A108" s="24"/>
      <c r="B108" s="26"/>
      <c r="C108" s="24"/>
      <c r="D108" s="24"/>
      <c r="E108" s="7" t="s">
        <v>122</v>
      </c>
      <c r="F108" s="23"/>
      <c r="G108" s="15" t="s">
        <v>67</v>
      </c>
      <c r="H108" s="8">
        <v>125</v>
      </c>
    </row>
    <row r="109" spans="1:8" s="1" customFormat="1" ht="25.9" customHeight="1" x14ac:dyDescent="0.25">
      <c r="A109" s="24"/>
      <c r="B109" s="26"/>
      <c r="C109" s="24"/>
      <c r="D109" s="24"/>
      <c r="E109" s="7" t="s">
        <v>123</v>
      </c>
      <c r="F109" s="23"/>
      <c r="G109" s="15" t="s">
        <v>67</v>
      </c>
      <c r="H109" s="8">
        <v>125</v>
      </c>
    </row>
    <row r="110" spans="1:8" s="1" customFormat="1" ht="25.9" customHeight="1" x14ac:dyDescent="0.25">
      <c r="A110" s="24"/>
      <c r="B110" s="26"/>
      <c r="C110" s="24"/>
      <c r="D110" s="24"/>
      <c r="E110" s="7" t="s">
        <v>124</v>
      </c>
      <c r="F110" s="23"/>
      <c r="G110" s="15" t="s">
        <v>67</v>
      </c>
      <c r="H110" s="8">
        <v>125</v>
      </c>
    </row>
    <row r="111" spans="1:8" s="1" customFormat="1" ht="25.9" customHeight="1" x14ac:dyDescent="0.25">
      <c r="A111" s="24"/>
      <c r="B111" s="26"/>
      <c r="C111" s="24"/>
      <c r="D111" s="24"/>
      <c r="E111" s="7" t="s">
        <v>125</v>
      </c>
      <c r="F111" s="23"/>
      <c r="G111" s="15" t="s">
        <v>67</v>
      </c>
      <c r="H111" s="8">
        <v>125</v>
      </c>
    </row>
    <row r="112" spans="1:8" s="1" customFormat="1" ht="25.9" customHeight="1" x14ac:dyDescent="0.25">
      <c r="A112" s="24"/>
      <c r="B112" s="25" t="s">
        <v>35</v>
      </c>
      <c r="C112" s="25"/>
      <c r="D112" s="25"/>
      <c r="E112" s="10" t="s">
        <v>65</v>
      </c>
      <c r="F112" s="11"/>
      <c r="G112" s="11"/>
      <c r="H112" s="12">
        <f>SUM(H104:H111)</f>
        <v>1007</v>
      </c>
    </row>
    <row r="113" spans="1:8" s="1" customFormat="1" ht="25.9" customHeight="1" x14ac:dyDescent="0.25">
      <c r="A113" s="24" t="s">
        <v>166</v>
      </c>
      <c r="B113" s="26" t="s">
        <v>167</v>
      </c>
      <c r="C113" s="24" t="s">
        <v>58</v>
      </c>
      <c r="D113" s="24" t="s">
        <v>168</v>
      </c>
      <c r="E113" s="7" t="s">
        <v>169</v>
      </c>
      <c r="F113" s="23" t="s">
        <v>170</v>
      </c>
      <c r="G113" s="15" t="s">
        <v>67</v>
      </c>
      <c r="H113" s="8">
        <v>136</v>
      </c>
    </row>
    <row r="114" spans="1:8" s="1" customFormat="1" ht="25.9" customHeight="1" x14ac:dyDescent="0.25">
      <c r="A114" s="24"/>
      <c r="B114" s="26"/>
      <c r="C114" s="24"/>
      <c r="D114" s="24"/>
      <c r="E114" s="7" t="s">
        <v>171</v>
      </c>
      <c r="F114" s="23"/>
      <c r="G114" s="15" t="s">
        <v>67</v>
      </c>
      <c r="H114" s="8">
        <v>136</v>
      </c>
    </row>
    <row r="115" spans="1:8" s="1" customFormat="1" ht="25.9" customHeight="1" x14ac:dyDescent="0.25">
      <c r="A115" s="24"/>
      <c r="B115" s="26"/>
      <c r="C115" s="24"/>
      <c r="D115" s="24"/>
      <c r="E115" s="7" t="s">
        <v>172</v>
      </c>
      <c r="F115" s="23"/>
      <c r="G115" s="15" t="s">
        <v>67</v>
      </c>
      <c r="H115" s="8">
        <v>136</v>
      </c>
    </row>
    <row r="116" spans="1:8" s="1" customFormat="1" ht="25.9" customHeight="1" x14ac:dyDescent="0.25">
      <c r="A116" s="24"/>
      <c r="B116" s="26"/>
      <c r="C116" s="24"/>
      <c r="D116" s="24"/>
      <c r="E116" s="7" t="s">
        <v>173</v>
      </c>
      <c r="F116" s="23"/>
      <c r="G116" s="15" t="s">
        <v>67</v>
      </c>
      <c r="H116" s="8">
        <v>136</v>
      </c>
    </row>
    <row r="117" spans="1:8" s="1" customFormat="1" ht="25.9" customHeight="1" x14ac:dyDescent="0.25">
      <c r="A117" s="24"/>
      <c r="B117" s="26"/>
      <c r="C117" s="24"/>
      <c r="D117" s="24"/>
      <c r="E117" s="7" t="s">
        <v>174</v>
      </c>
      <c r="F117" s="23"/>
      <c r="G117" s="15" t="s">
        <v>67</v>
      </c>
      <c r="H117" s="8">
        <v>136</v>
      </c>
    </row>
    <row r="118" spans="1:8" s="1" customFormat="1" ht="25.9" customHeight="1" x14ac:dyDescent="0.25">
      <c r="A118" s="24"/>
      <c r="B118" s="25" t="s">
        <v>35</v>
      </c>
      <c r="C118" s="25"/>
      <c r="D118" s="25"/>
      <c r="E118" s="10" t="s">
        <v>92</v>
      </c>
      <c r="F118" s="11"/>
      <c r="G118" s="11"/>
      <c r="H118" s="12">
        <f>SUM(H113:H117)</f>
        <v>680</v>
      </c>
    </row>
    <row r="119" spans="1:8" s="1" customFormat="1" ht="25.9" customHeight="1" x14ac:dyDescent="0.25">
      <c r="A119" s="24" t="s">
        <v>85</v>
      </c>
      <c r="B119" s="26" t="s">
        <v>175</v>
      </c>
      <c r="C119" s="24" t="s">
        <v>176</v>
      </c>
      <c r="D119" s="24" t="s">
        <v>59</v>
      </c>
      <c r="E119" s="7" t="s">
        <v>99</v>
      </c>
      <c r="F119" s="23" t="s">
        <v>177</v>
      </c>
      <c r="G119" s="15" t="s">
        <v>178</v>
      </c>
      <c r="H119" s="8">
        <v>180</v>
      </c>
    </row>
    <row r="120" spans="1:8" s="1" customFormat="1" ht="25.9" customHeight="1" x14ac:dyDescent="0.25">
      <c r="A120" s="24"/>
      <c r="B120" s="26"/>
      <c r="C120" s="24"/>
      <c r="D120" s="24"/>
      <c r="E120" s="7" t="s">
        <v>100</v>
      </c>
      <c r="F120" s="23"/>
      <c r="G120" s="15" t="s">
        <v>178</v>
      </c>
      <c r="H120" s="8">
        <v>180</v>
      </c>
    </row>
    <row r="121" spans="1:8" s="1" customFormat="1" ht="25.9" customHeight="1" x14ac:dyDescent="0.25">
      <c r="A121" s="24"/>
      <c r="B121" s="26"/>
      <c r="C121" s="24"/>
      <c r="D121" s="24"/>
      <c r="E121" s="7" t="s">
        <v>101</v>
      </c>
      <c r="F121" s="23"/>
      <c r="G121" s="15" t="s">
        <v>178</v>
      </c>
      <c r="H121" s="8">
        <v>180</v>
      </c>
    </row>
    <row r="122" spans="1:8" s="1" customFormat="1" ht="25.9" customHeight="1" x14ac:dyDescent="0.25">
      <c r="A122" s="24"/>
      <c r="B122" s="26"/>
      <c r="C122" s="24" t="s">
        <v>36</v>
      </c>
      <c r="D122" s="24" t="s">
        <v>179</v>
      </c>
      <c r="E122" s="7" t="s">
        <v>180</v>
      </c>
      <c r="F122" s="23" t="s">
        <v>181</v>
      </c>
      <c r="G122" s="15" t="s">
        <v>182</v>
      </c>
      <c r="H122" s="8">
        <v>271</v>
      </c>
    </row>
    <row r="123" spans="1:8" s="1" customFormat="1" ht="25.9" customHeight="1" x14ac:dyDescent="0.25">
      <c r="A123" s="24"/>
      <c r="B123" s="26"/>
      <c r="C123" s="24"/>
      <c r="D123" s="24"/>
      <c r="E123" s="7" t="s">
        <v>183</v>
      </c>
      <c r="F123" s="23"/>
      <c r="G123" s="15" t="s">
        <v>184</v>
      </c>
      <c r="H123" s="8">
        <v>200</v>
      </c>
    </row>
    <row r="124" spans="1:8" s="1" customFormat="1" ht="25.9" customHeight="1" x14ac:dyDescent="0.25">
      <c r="A124" s="24"/>
      <c r="B124" s="26"/>
      <c r="C124" s="24" t="s">
        <v>154</v>
      </c>
      <c r="D124" s="24" t="s">
        <v>185</v>
      </c>
      <c r="E124" s="7" t="s">
        <v>186</v>
      </c>
      <c r="F124" s="23" t="s">
        <v>181</v>
      </c>
      <c r="G124" s="15" t="s">
        <v>182</v>
      </c>
      <c r="H124" s="8">
        <v>171</v>
      </c>
    </row>
    <row r="125" spans="1:8" s="1" customFormat="1" ht="25.9" customHeight="1" x14ac:dyDescent="0.25">
      <c r="A125" s="24"/>
      <c r="B125" s="26"/>
      <c r="C125" s="24"/>
      <c r="D125" s="24"/>
      <c r="E125" s="7" t="s">
        <v>187</v>
      </c>
      <c r="F125" s="23"/>
      <c r="G125" s="15" t="s">
        <v>182</v>
      </c>
      <c r="H125" s="8">
        <v>135</v>
      </c>
    </row>
    <row r="126" spans="1:8" s="1" customFormat="1" ht="25.9" customHeight="1" x14ac:dyDescent="0.25">
      <c r="A126" s="24"/>
      <c r="B126" s="26"/>
      <c r="C126" s="24" t="s">
        <v>188</v>
      </c>
      <c r="D126" s="7" t="s">
        <v>189</v>
      </c>
      <c r="E126" s="7" t="s">
        <v>190</v>
      </c>
      <c r="F126" s="23" t="s">
        <v>191</v>
      </c>
      <c r="G126" s="15" t="s">
        <v>192</v>
      </c>
      <c r="H126" s="8">
        <v>162</v>
      </c>
    </row>
    <row r="127" spans="1:8" s="1" customFormat="1" ht="25.9" customHeight="1" x14ac:dyDescent="0.25">
      <c r="A127" s="24"/>
      <c r="B127" s="26"/>
      <c r="C127" s="24"/>
      <c r="D127" s="7" t="s">
        <v>193</v>
      </c>
      <c r="E127" s="7" t="s">
        <v>194</v>
      </c>
      <c r="F127" s="23"/>
      <c r="G127" s="15" t="s">
        <v>192</v>
      </c>
      <c r="H127" s="8">
        <v>173</v>
      </c>
    </row>
    <row r="128" spans="1:8" s="1" customFormat="1" ht="25.9" customHeight="1" x14ac:dyDescent="0.25">
      <c r="A128" s="24"/>
      <c r="B128" s="26"/>
      <c r="C128" s="24"/>
      <c r="D128" s="7" t="s">
        <v>195</v>
      </c>
      <c r="E128" s="7" t="s">
        <v>196</v>
      </c>
      <c r="F128" s="23"/>
      <c r="G128" s="15" t="s">
        <v>192</v>
      </c>
      <c r="H128" s="8">
        <v>290</v>
      </c>
    </row>
    <row r="129" spans="1:8" s="1" customFormat="1" ht="25.9" customHeight="1" x14ac:dyDescent="0.25">
      <c r="A129" s="24"/>
      <c r="B129" s="25" t="s">
        <v>35</v>
      </c>
      <c r="C129" s="25"/>
      <c r="D129" s="25"/>
      <c r="E129" s="10" t="s">
        <v>85</v>
      </c>
      <c r="F129" s="13"/>
      <c r="G129" s="13"/>
      <c r="H129" s="12">
        <f>SUM(H119:H128)</f>
        <v>1942</v>
      </c>
    </row>
    <row r="130" spans="1:8" ht="30" customHeight="1" x14ac:dyDescent="0.25">
      <c r="A130" s="22" t="s">
        <v>197</v>
      </c>
      <c r="B130" s="22"/>
      <c r="C130" s="22"/>
      <c r="D130" s="22"/>
      <c r="E130" s="17">
        <f>E129+E118+E112+E103+E95+E59+E53+E50+E32+E28</f>
        <v>112</v>
      </c>
      <c r="F130" s="18"/>
      <c r="G130" s="19"/>
      <c r="H130" s="20">
        <f>H129+H118+H112+H103+H95+H59+H53+H50+H32+H28</f>
        <v>15275</v>
      </c>
    </row>
    <row r="133" spans="1:8" x14ac:dyDescent="0.25">
      <c r="G133" t="s">
        <v>198</v>
      </c>
    </row>
    <row r="134" spans="1:8" x14ac:dyDescent="0.25">
      <c r="F134" t="s">
        <v>198</v>
      </c>
    </row>
  </sheetData>
  <mergeCells count="95">
    <mergeCell ref="A3:H3"/>
    <mergeCell ref="A6:A7"/>
    <mergeCell ref="B6:B7"/>
    <mergeCell ref="C6:D6"/>
    <mergeCell ref="E6:E7"/>
    <mergeCell ref="F6:F7"/>
    <mergeCell ref="G6:G7"/>
    <mergeCell ref="H6:H7"/>
    <mergeCell ref="A4:H4"/>
    <mergeCell ref="A8:A28"/>
    <mergeCell ref="B8:B27"/>
    <mergeCell ref="C8:C23"/>
    <mergeCell ref="D8:D23"/>
    <mergeCell ref="F8:F23"/>
    <mergeCell ref="C24:C27"/>
    <mergeCell ref="D24:D27"/>
    <mergeCell ref="F24:F27"/>
    <mergeCell ref="B28:D28"/>
    <mergeCell ref="A29:A32"/>
    <mergeCell ref="B29:B31"/>
    <mergeCell ref="C29:C30"/>
    <mergeCell ref="D29:D30"/>
    <mergeCell ref="F29:F30"/>
    <mergeCell ref="B32:D32"/>
    <mergeCell ref="F45:F46"/>
    <mergeCell ref="C47:C48"/>
    <mergeCell ref="D47:D48"/>
    <mergeCell ref="F47:F48"/>
    <mergeCell ref="F33:F37"/>
    <mergeCell ref="C38:C41"/>
    <mergeCell ref="D38:D41"/>
    <mergeCell ref="F38:F41"/>
    <mergeCell ref="C43:C44"/>
    <mergeCell ref="D43:D44"/>
    <mergeCell ref="F43:F44"/>
    <mergeCell ref="B50:D50"/>
    <mergeCell ref="A51:A53"/>
    <mergeCell ref="B51:B52"/>
    <mergeCell ref="B53:D53"/>
    <mergeCell ref="A54:A59"/>
    <mergeCell ref="B54:B58"/>
    <mergeCell ref="C54:C58"/>
    <mergeCell ref="D54:D58"/>
    <mergeCell ref="A33:A50"/>
    <mergeCell ref="B33:B49"/>
    <mergeCell ref="C33:C37"/>
    <mergeCell ref="D33:D37"/>
    <mergeCell ref="C45:C46"/>
    <mergeCell ref="D45:D46"/>
    <mergeCell ref="F54:F58"/>
    <mergeCell ref="B59:D59"/>
    <mergeCell ref="A60:A95"/>
    <mergeCell ref="B60:B94"/>
    <mergeCell ref="B95:D95"/>
    <mergeCell ref="F105:F111"/>
    <mergeCell ref="B112:D112"/>
    <mergeCell ref="C98:C100"/>
    <mergeCell ref="D98:D100"/>
    <mergeCell ref="F98:F100"/>
    <mergeCell ref="C101:C102"/>
    <mergeCell ref="D101:D102"/>
    <mergeCell ref="F101:F102"/>
    <mergeCell ref="B96:B102"/>
    <mergeCell ref="C96:C97"/>
    <mergeCell ref="D96:D97"/>
    <mergeCell ref="F96:F97"/>
    <mergeCell ref="C124:C125"/>
    <mergeCell ref="D124:D125"/>
    <mergeCell ref="B118:D118"/>
    <mergeCell ref="B103:D103"/>
    <mergeCell ref="A104:A112"/>
    <mergeCell ref="B104:B111"/>
    <mergeCell ref="C105:C111"/>
    <mergeCell ref="D105:D111"/>
    <mergeCell ref="A96:A103"/>
    <mergeCell ref="A113:A118"/>
    <mergeCell ref="B113:B117"/>
    <mergeCell ref="C113:C117"/>
    <mergeCell ref="D113:D117"/>
    <mergeCell ref="A1:C1"/>
    <mergeCell ref="A2:C2"/>
    <mergeCell ref="A130:D130"/>
    <mergeCell ref="F113:F117"/>
    <mergeCell ref="F124:F125"/>
    <mergeCell ref="C126:C128"/>
    <mergeCell ref="F126:F128"/>
    <mergeCell ref="B129:D129"/>
    <mergeCell ref="A119:A129"/>
    <mergeCell ref="B119:B128"/>
    <mergeCell ref="C119:C121"/>
    <mergeCell ref="D119:D121"/>
    <mergeCell ref="F119:F121"/>
    <mergeCell ref="C122:C123"/>
    <mergeCell ref="D122:D123"/>
    <mergeCell ref="F122:F123"/>
  </mergeCells>
  <pageMargins left="0.196850393700787" right="0.196850393700787" top="0.27559055118110198" bottom="0.27559055118110198" header="0.31496062992126" footer="0.31496062992126"/>
  <pageSetup paperSize="9" scale="96" fitToHeight="0" orientation="portrait" r:id="rId1"/>
  <rowBreaks count="2" manualBreakCount="2">
    <brk id="32" max="14" man="1"/>
    <brk id="112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112 LÔ 10 XÃ ĐỢT 2 2024</vt:lpstr>
      <vt:lpstr>'PL 112 LÔ 10 XÃ ĐỢT 2 2024'!Print_Area</vt:lpstr>
      <vt:lpstr>'PL 112 LÔ 10 XÃ ĐỢT 2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Hùng Nguyễn</dc:creator>
  <cp:lastModifiedBy>Windows User</cp:lastModifiedBy>
  <cp:lastPrinted>2024-07-19T09:47:20Z</cp:lastPrinted>
  <dcterms:created xsi:type="dcterms:W3CDTF">2024-06-16T06:46:23Z</dcterms:created>
  <dcterms:modified xsi:type="dcterms:W3CDTF">2024-07-19T09:47:26Z</dcterms:modified>
</cp:coreProperties>
</file>